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/>
  </bookViews>
  <sheets>
    <sheet name="Bieu 21" sheetId="2" r:id="rId1"/>
  </sheets>
  <definedNames>
    <definedName name="chuong_pl_21_name" localSheetId="0">'Bieu 21'!$A$3</definedName>
    <definedName name="chuong_pl_21_name_name" localSheetId="0">'Bieu 21'!$A$4</definedName>
    <definedName name="_xlnm.Print_Area" localSheetId="0">'Bieu 21'!$A$1:$E$33</definedName>
    <definedName name="_xlnm.Print_Titles" localSheetId="0">'Bieu 21'!$5:$5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  <c r="E9" i="2"/>
  <c r="E8" i="2"/>
  <c r="E7" i="2"/>
  <c r="D25" i="2" l="1"/>
</calcChain>
</file>

<file path=xl/sharedStrings.xml><?xml version="1.0" encoding="utf-8"?>
<sst xmlns="http://schemas.openxmlformats.org/spreadsheetml/2006/main" count="60" uniqueCount="33">
  <si>
    <t>Tỷ đồng</t>
  </si>
  <si>
    <t>Từ nguồn hợp pháp khác</t>
  </si>
  <si>
    <t>Từ nghiên cứu khoa học và chuyển giao công nghệ</t>
  </si>
  <si>
    <t>Từ học phí</t>
  </si>
  <si>
    <t>Từ ngân sách</t>
  </si>
  <si>
    <t>IV</t>
  </si>
  <si>
    <t>Triệu đồng/năm</t>
  </si>
  <si>
    <t>Trung cấp sư phạm</t>
  </si>
  <si>
    <t>Cao đẳng sư phạm</t>
  </si>
  <si>
    <t>Đại học</t>
  </si>
  <si>
    <t>Học phí hình thức vừa học vừa làm</t>
  </si>
  <si>
    <t>III</t>
  </si>
  <si>
    <t>Thạc sỹ</t>
  </si>
  <si>
    <t>Tiến sĩ</t>
  </si>
  <si>
    <t>II</t>
  </si>
  <si>
    <t>Học phí chính quy chương trình đại trà</t>
  </si>
  <si>
    <t>I</t>
  </si>
  <si>
    <t>Dự kiến Học phí/1SV của cả khóa học</t>
  </si>
  <si>
    <t>Đơn vị tính</t>
  </si>
  <si>
    <t>Nội dung</t>
  </si>
  <si>
    <t>STT</t>
  </si>
  <si>
    <t>THÔNG BÁO</t>
  </si>
  <si>
    <t>Biểu mẫu 21</t>
  </si>
  <si>
    <t>TRƯỜNG ĐẠI HỌC KINH TẾ</t>
  </si>
  <si>
    <t>Tổng thu năm 2018</t>
  </si>
  <si>
    <t>Học phí/1SV/năm năm học 2018-2019</t>
  </si>
  <si>
    <t>Học phí chính quy chương trình khác</t>
  </si>
  <si>
    <t>Quản trị các tổ chức tài chính</t>
  </si>
  <si>
    <t>Đại học chính quy chương trình đạt chuẩn quốc tế</t>
  </si>
  <si>
    <t>Đại học chính quy chương trình đáp ứng Thông tư 23</t>
  </si>
  <si>
    <t xml:space="preserve"> </t>
  </si>
  <si>
    <t>ĐẠI HỌC QUỐC GIA HÀ NỘI</t>
  </si>
  <si>
    <t>Công khai tài chính của cơ sở giáo dục đại học, trường cao đẳng sư phạm, trung cấp sư phạm 
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</si>
</sst>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_);_(@_)"/>
  </numFmts>
  <fonts count="16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</font>
    <font>
      <i/>
      <sz val="12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indexed="8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5" fillId="2" borderId="2" xfId="2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 wrapText="1"/>
    </xf>
    <xf numFmtId="164" fontId="10" fillId="2" borderId="2" xfId="2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2" xfId="2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90" zoomScaleNormal="90" workbookViewId="0">
      <selection activeCell="G34" sqref="G34"/>
    </sheetView>
  </sheetViews>
  <sheetFormatPr defaultRowHeight="14.25" x14ac:dyDescent="0.2"/>
  <cols>
    <col min="1" max="1" width="6.75" customWidth="1"/>
    <col min="2" max="2" width="36.25" customWidth="1"/>
    <col min="3" max="3" width="16.375" customWidth="1"/>
    <col min="4" max="4" width="16.5" customWidth="1"/>
    <col min="5" max="5" width="13.625" customWidth="1"/>
  </cols>
  <sheetData>
    <row r="1" spans="1:6" ht="16.5" x14ac:dyDescent="0.25">
      <c r="A1" s="15" t="s">
        <v>31</v>
      </c>
      <c r="E1" s="25" t="s">
        <v>22</v>
      </c>
    </row>
    <row r="2" spans="1:6" ht="15.75" x14ac:dyDescent="0.25">
      <c r="A2" s="24" t="s">
        <v>23</v>
      </c>
    </row>
    <row r="3" spans="1:6" ht="27.75" customHeight="1" x14ac:dyDescent="0.2">
      <c r="A3" s="26" t="s">
        <v>21</v>
      </c>
      <c r="B3" s="26"/>
      <c r="C3" s="26"/>
      <c r="D3" s="26"/>
      <c r="E3" s="26"/>
    </row>
    <row r="4" spans="1:6" ht="48.75" customHeight="1" x14ac:dyDescent="0.2">
      <c r="A4" s="31" t="s">
        <v>32</v>
      </c>
      <c r="B4" s="31"/>
      <c r="C4" s="31"/>
      <c r="D4" s="31"/>
      <c r="E4" s="31"/>
      <c r="F4" t="s">
        <v>30</v>
      </c>
    </row>
    <row r="5" spans="1:6" ht="47.25" x14ac:dyDescent="0.2">
      <c r="A5" s="14" t="s">
        <v>20</v>
      </c>
      <c r="B5" s="14" t="s">
        <v>19</v>
      </c>
      <c r="C5" s="14" t="s">
        <v>18</v>
      </c>
      <c r="D5" s="14" t="s">
        <v>25</v>
      </c>
      <c r="E5" s="14" t="s">
        <v>17</v>
      </c>
    </row>
    <row r="6" spans="1:6" ht="15.75" x14ac:dyDescent="0.2">
      <c r="A6" s="13" t="s">
        <v>16</v>
      </c>
      <c r="B6" s="12" t="s">
        <v>15</v>
      </c>
      <c r="C6" s="8"/>
      <c r="D6" s="8"/>
      <c r="E6" s="8"/>
    </row>
    <row r="7" spans="1:6" ht="15.75" x14ac:dyDescent="0.2">
      <c r="A7" s="8">
        <v>1</v>
      </c>
      <c r="B7" s="10" t="s">
        <v>13</v>
      </c>
      <c r="C7" s="8" t="s">
        <v>6</v>
      </c>
      <c r="D7" s="11">
        <v>20.25</v>
      </c>
      <c r="E7" s="19">
        <f>D7*2</f>
        <v>40.5</v>
      </c>
    </row>
    <row r="8" spans="1:6" ht="15.75" x14ac:dyDescent="0.2">
      <c r="A8" s="8">
        <v>2</v>
      </c>
      <c r="B8" s="10" t="s">
        <v>12</v>
      </c>
      <c r="C8" s="8" t="s">
        <v>6</v>
      </c>
      <c r="D8" s="11">
        <v>12.15</v>
      </c>
      <c r="E8" s="19">
        <f>D8*3</f>
        <v>36.450000000000003</v>
      </c>
    </row>
    <row r="9" spans="1:6" ht="15.75" x14ac:dyDescent="0.2">
      <c r="A9" s="8">
        <v>3</v>
      </c>
      <c r="B9" s="10" t="s">
        <v>9</v>
      </c>
      <c r="C9" s="8" t="s">
        <v>6</v>
      </c>
      <c r="D9" s="11">
        <v>8.1</v>
      </c>
      <c r="E9" s="19">
        <f>D9*4</f>
        <v>32.4</v>
      </c>
    </row>
    <row r="10" spans="1:6" ht="15.75" x14ac:dyDescent="0.2">
      <c r="A10" s="8">
        <v>4</v>
      </c>
      <c r="B10" s="10" t="s">
        <v>8</v>
      </c>
      <c r="C10" s="8" t="s">
        <v>6</v>
      </c>
      <c r="D10" s="9"/>
      <c r="E10" s="8"/>
    </row>
    <row r="11" spans="1:6" ht="15.75" x14ac:dyDescent="0.2">
      <c r="A11" s="8">
        <v>5</v>
      </c>
      <c r="B11" s="10" t="s">
        <v>7</v>
      </c>
      <c r="C11" s="8" t="s">
        <v>6</v>
      </c>
      <c r="D11" s="9"/>
      <c r="E11" s="8"/>
    </row>
    <row r="12" spans="1:6" ht="15.75" x14ac:dyDescent="0.2">
      <c r="A12" s="13" t="s">
        <v>14</v>
      </c>
      <c r="B12" s="12" t="s">
        <v>26</v>
      </c>
      <c r="C12" s="8"/>
      <c r="D12" s="16">
        <v>0</v>
      </c>
      <c r="E12" s="16">
        <v>0</v>
      </c>
    </row>
    <row r="13" spans="1:6" ht="15.75" x14ac:dyDescent="0.2">
      <c r="A13" s="8">
        <v>1</v>
      </c>
      <c r="B13" s="10" t="s">
        <v>13</v>
      </c>
      <c r="C13" s="8" t="s">
        <v>6</v>
      </c>
      <c r="D13" s="16">
        <v>0</v>
      </c>
      <c r="E13" s="16">
        <v>0</v>
      </c>
    </row>
    <row r="14" spans="1:6" ht="15.75" x14ac:dyDescent="0.2">
      <c r="A14" s="8">
        <v>2</v>
      </c>
      <c r="B14" s="10" t="s">
        <v>12</v>
      </c>
      <c r="C14" s="8" t="s">
        <v>6</v>
      </c>
      <c r="D14" s="16">
        <v>0</v>
      </c>
      <c r="E14" s="16">
        <v>0</v>
      </c>
    </row>
    <row r="15" spans="1:6" s="23" customFormat="1" ht="15.75" x14ac:dyDescent="0.2">
      <c r="A15" s="20"/>
      <c r="B15" s="21" t="s">
        <v>27</v>
      </c>
      <c r="C15" s="20" t="s">
        <v>6</v>
      </c>
      <c r="D15" s="22">
        <v>75</v>
      </c>
      <c r="E15" s="22">
        <v>150</v>
      </c>
    </row>
    <row r="16" spans="1:6" ht="15.75" x14ac:dyDescent="0.2">
      <c r="A16" s="8">
        <v>3</v>
      </c>
      <c r="B16" s="10" t="s">
        <v>9</v>
      </c>
      <c r="C16" s="8" t="s">
        <v>6</v>
      </c>
      <c r="D16" s="16"/>
      <c r="E16" s="16"/>
    </row>
    <row r="17" spans="1:5" s="23" customFormat="1" ht="31.5" x14ac:dyDescent="0.2">
      <c r="A17" s="20"/>
      <c r="B17" s="21" t="s">
        <v>28</v>
      </c>
      <c r="C17" s="20" t="s">
        <v>6</v>
      </c>
      <c r="D17" s="22">
        <v>10.5</v>
      </c>
      <c r="E17" s="22">
        <f>D17*4</f>
        <v>42</v>
      </c>
    </row>
    <row r="18" spans="1:5" s="23" customFormat="1" ht="31.5" x14ac:dyDescent="0.2">
      <c r="A18" s="20"/>
      <c r="B18" s="21" t="s">
        <v>29</v>
      </c>
      <c r="C18" s="20" t="s">
        <v>6</v>
      </c>
      <c r="D18" s="22">
        <v>35</v>
      </c>
      <c r="E18" s="22">
        <f>D18*4</f>
        <v>140</v>
      </c>
    </row>
    <row r="19" spans="1:5" ht="15.75" x14ac:dyDescent="0.2">
      <c r="A19" s="8">
        <v>4</v>
      </c>
      <c r="B19" s="10" t="s">
        <v>8</v>
      </c>
      <c r="C19" s="8" t="s">
        <v>6</v>
      </c>
      <c r="D19" s="16">
        <v>0</v>
      </c>
      <c r="E19" s="16">
        <v>0</v>
      </c>
    </row>
    <row r="20" spans="1:5" ht="15.75" x14ac:dyDescent="0.2">
      <c r="A20" s="8">
        <v>5</v>
      </c>
      <c r="B20" s="10" t="s">
        <v>7</v>
      </c>
      <c r="C20" s="8" t="s">
        <v>6</v>
      </c>
      <c r="D20" s="16">
        <v>0</v>
      </c>
      <c r="E20" s="16">
        <v>0</v>
      </c>
    </row>
    <row r="21" spans="1:5" ht="15.75" x14ac:dyDescent="0.2">
      <c r="A21" s="13" t="s">
        <v>11</v>
      </c>
      <c r="B21" s="12" t="s">
        <v>10</v>
      </c>
      <c r="C21" s="8"/>
      <c r="D21" s="11"/>
      <c r="E21" s="8"/>
    </row>
    <row r="22" spans="1:5" ht="15.75" x14ac:dyDescent="0.2">
      <c r="A22" s="8">
        <v>1</v>
      </c>
      <c r="B22" s="10" t="s">
        <v>9</v>
      </c>
      <c r="C22" s="8" t="s">
        <v>6</v>
      </c>
      <c r="D22" s="11"/>
      <c r="E22" s="8"/>
    </row>
    <row r="23" spans="1:5" ht="15.75" x14ac:dyDescent="0.2">
      <c r="A23" s="8">
        <v>2</v>
      </c>
      <c r="B23" s="10" t="s">
        <v>8</v>
      </c>
      <c r="C23" s="8" t="s">
        <v>6</v>
      </c>
      <c r="D23" s="11"/>
      <c r="E23" s="8"/>
    </row>
    <row r="24" spans="1:5" ht="15.75" x14ac:dyDescent="0.2">
      <c r="A24" s="8">
        <v>3</v>
      </c>
      <c r="B24" s="10" t="s">
        <v>7</v>
      </c>
      <c r="C24" s="8" t="s">
        <v>6</v>
      </c>
      <c r="D24" s="11"/>
      <c r="E24" s="8"/>
    </row>
    <row r="25" spans="1:5" ht="15.75" x14ac:dyDescent="0.2">
      <c r="A25" s="13" t="s">
        <v>5</v>
      </c>
      <c r="B25" s="12" t="s">
        <v>24</v>
      </c>
      <c r="C25" s="13" t="s">
        <v>0</v>
      </c>
      <c r="D25" s="18">
        <f>SUM(D26:D29)</f>
        <v>95.61</v>
      </c>
      <c r="E25" s="8"/>
    </row>
    <row r="26" spans="1:5" ht="15.75" x14ac:dyDescent="0.2">
      <c r="A26" s="8">
        <v>1</v>
      </c>
      <c r="B26" s="10" t="s">
        <v>4</v>
      </c>
      <c r="C26" s="8" t="s">
        <v>0</v>
      </c>
      <c r="D26" s="16">
        <v>23.22</v>
      </c>
      <c r="E26" s="8"/>
    </row>
    <row r="27" spans="1:5" ht="15.75" x14ac:dyDescent="0.2">
      <c r="A27" s="8">
        <v>2</v>
      </c>
      <c r="B27" s="10" t="s">
        <v>3</v>
      </c>
      <c r="C27" s="8" t="s">
        <v>0</v>
      </c>
      <c r="D27" s="16">
        <v>44.97</v>
      </c>
      <c r="E27" s="8"/>
    </row>
    <row r="28" spans="1:5" ht="15.75" x14ac:dyDescent="0.2">
      <c r="A28" s="8">
        <v>3</v>
      </c>
      <c r="B28" s="10" t="s">
        <v>2</v>
      </c>
      <c r="C28" s="8" t="s">
        <v>0</v>
      </c>
      <c r="D28" s="16">
        <v>11.97</v>
      </c>
      <c r="E28" s="8"/>
    </row>
    <row r="29" spans="1:5" ht="15.75" x14ac:dyDescent="0.2">
      <c r="A29" s="6">
        <v>4</v>
      </c>
      <c r="B29" s="7" t="s">
        <v>1</v>
      </c>
      <c r="C29" s="6" t="s">
        <v>0</v>
      </c>
      <c r="D29" s="17">
        <v>15.450000000000003</v>
      </c>
      <c r="E29" s="6"/>
    </row>
    <row r="30" spans="1:5" ht="15.75" x14ac:dyDescent="0.2">
      <c r="A30" s="5"/>
    </row>
    <row r="31" spans="1:5" ht="15.75" x14ac:dyDescent="0.25">
      <c r="A31" s="27"/>
      <c r="B31" s="2"/>
      <c r="C31" s="28"/>
      <c r="D31" s="28"/>
    </row>
    <row r="32" spans="1:5" ht="15.75" x14ac:dyDescent="0.25">
      <c r="A32" s="27"/>
      <c r="B32" s="4"/>
      <c r="C32" s="29"/>
      <c r="D32" s="29"/>
    </row>
    <row r="33" spans="1:4" ht="15.75" x14ac:dyDescent="0.25">
      <c r="A33" s="27"/>
      <c r="B33" s="3"/>
      <c r="C33" s="30"/>
      <c r="D33" s="30"/>
    </row>
    <row r="34" spans="1:4" ht="15.75" x14ac:dyDescent="0.25">
      <c r="B34" s="2"/>
      <c r="C34" s="2"/>
      <c r="D34" s="2"/>
    </row>
    <row r="35" spans="1:4" ht="15.75" x14ac:dyDescent="0.25">
      <c r="B35" s="2"/>
      <c r="C35" s="2"/>
      <c r="D35" s="2"/>
    </row>
    <row r="36" spans="1:4" ht="15.75" x14ac:dyDescent="0.25">
      <c r="B36" s="2"/>
      <c r="C36" s="2"/>
      <c r="D36" s="2"/>
    </row>
    <row r="37" spans="1:4" ht="15.75" x14ac:dyDescent="0.25">
      <c r="B37" s="1"/>
      <c r="C37" s="1"/>
      <c r="D37" s="1"/>
    </row>
  </sheetData>
  <mergeCells count="6">
    <mergeCell ref="A3:E3"/>
    <mergeCell ref="A31:A33"/>
    <mergeCell ref="C31:D31"/>
    <mergeCell ref="C32:D32"/>
    <mergeCell ref="C33:D33"/>
    <mergeCell ref="A4:E4"/>
  </mergeCells>
  <printOptions horizontalCentered="1"/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Bieu 21</vt:lpstr>
      <vt:lpstr>'Bieu 21'!chuong_pl_21_name</vt:lpstr>
      <vt:lpstr>'Bieu 21'!chuong_pl_21_name_name</vt:lpstr>
      <vt:lpstr>'Bieu 21'!Print_Area</vt:lpstr>
      <vt:lpstr>'Bieu 21'!Print_Titles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2019-12-02T02:40:03Z</cp:lastPrinted>
  <dcterms:created xsi:type="dcterms:W3CDTF">2019-08-05T09:56:42Z</dcterms:created>
  <dcterms:modified xsi:type="dcterms:W3CDTF">2019-12-02T02:53:03Z</dcterms:modified>
</cp:coreProperties>
</file>